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Uoc1\uoc\UOC\UOC 2024\LLAMADOS\SETIEMBRE\UGPI 006\"/>
    </mc:Choice>
  </mc:AlternateContent>
  <xr:revisionPtr revIDLastSave="0" documentId="13_ncr:1_{DAC6F95A-2A5B-4ABE-8EBD-4D12F8D6D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tems" sheetId="1" r:id="rId1"/>
  </sheets>
  <definedNames>
    <definedName name="_xlnm.Print_Area" localSheetId="0">Ítems!$A$1:$J$38</definedName>
  </definedNames>
  <calcPr calcId="18102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 l="1"/>
  <c r="G33" i="1" l="1"/>
</calcChain>
</file>

<file path=xl/sharedStrings.xml><?xml version="1.0" encoding="utf-8"?>
<sst xmlns="http://schemas.openxmlformats.org/spreadsheetml/2006/main" count="127" uniqueCount="73">
  <si>
    <t>Ítem</t>
  </si>
  <si>
    <t>Código Catálogo</t>
  </si>
  <si>
    <t>Descripción</t>
  </si>
  <si>
    <t>Atributos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</si>
  <si>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</si>
  <si>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</si>
  <si>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</si>
  <si>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</si>
  <si>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</si>
  <si>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</si>
  <si>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</si>
  <si>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</si>
  <si>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</si>
  <si>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</si>
  <si>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unidad de medida: Unidad
presentación: Unidad</t>
  </si>
  <si>
    <t>Marca: 
Fabricante:
Procedencia:</t>
  </si>
  <si>
    <t>41103907-001</t>
  </si>
  <si>
    <t>41104301-001</t>
  </si>
  <si>
    <t>41111709-9998</t>
  </si>
  <si>
    <t>41116105-316</t>
  </si>
  <si>
    <t>41116130-380</t>
  </si>
  <si>
    <t>41116015-584</t>
  </si>
  <si>
    <t>43232610-998</t>
  </si>
  <si>
    <t>43211509-9994</t>
  </si>
  <si>
    <t xml:space="preserve">41121702-004 </t>
  </si>
  <si>
    <t>41121609-001</t>
  </si>
  <si>
    <t xml:space="preserve"> 41122601-002 </t>
  </si>
  <si>
    <t>41121701-006</t>
  </si>
  <si>
    <t>41122601-001</t>
  </si>
  <si>
    <t>41122602-002</t>
  </si>
  <si>
    <t xml:space="preserve"> 41122602-003</t>
  </si>
  <si>
    <t>41121509-001</t>
  </si>
  <si>
    <t>41116130-9953</t>
  </si>
  <si>
    <t>41116015-737</t>
  </si>
  <si>
    <t>51191602-002</t>
  </si>
  <si>
    <t>41116004-9975</t>
  </si>
  <si>
    <t>41116134-9975</t>
  </si>
  <si>
    <t xml:space="preserve"> 41116010-074 </t>
  </si>
  <si>
    <t>41116105-099</t>
  </si>
  <si>
    <t>41116015-415</t>
  </si>
  <si>
    <t>12352301-030</t>
  </si>
  <si>
    <t xml:space="preserve"> 41103206-004 </t>
  </si>
  <si>
    <t>Macrocentrífugadora</t>
  </si>
  <si>
    <t>Fermentador</t>
  </si>
  <si>
    <t>Lupa estereoscópica</t>
  </si>
  <si>
    <t>Tetrahidrofurano</t>
  </si>
  <si>
    <t>Ioduro de Metilo p.a.</t>
  </si>
  <si>
    <t>Borohidruro de Sodio p.a</t>
  </si>
  <si>
    <t>Software de monitoreo</t>
  </si>
  <si>
    <t>Computadoras portátiles - Avanzada</t>
  </si>
  <si>
    <t xml:space="preserve">Tubo para centrifuga de propileno </t>
  </si>
  <si>
    <t>Punta para pipeta automática</t>
  </si>
  <si>
    <t>Cámara de Neubauer</t>
  </si>
  <si>
    <t>Tubo de microcentrífuga</t>
  </si>
  <si>
    <t>Lamina portaobjeto</t>
  </si>
  <si>
    <t>Lámina cubreobjeto</t>
  </si>
  <si>
    <t>Lámina para cubre cámara de Newbauer</t>
  </si>
  <si>
    <t xml:space="preserve">Pipeta Pasteur </t>
  </si>
  <si>
    <t xml:space="preserve">Medio de cultivo celular </t>
  </si>
  <si>
    <t xml:space="preserve">Albúmina Humana Estándar </t>
  </si>
  <si>
    <t xml:space="preserve">Suero fisiológico Solución </t>
  </si>
  <si>
    <t xml:space="preserve">Tensioactivo no iónico </t>
  </si>
  <si>
    <t xml:space="preserve">DNAsa I </t>
  </si>
  <si>
    <t>Fosfato salino buffer</t>
  </si>
  <si>
    <t xml:space="preserve">Bálsamo de Canada </t>
  </si>
  <si>
    <t>Metanol pa.</t>
  </si>
  <si>
    <t>Ácido Acético Glacial pa</t>
  </si>
  <si>
    <t xml:space="preserve">Detergente No Iónico </t>
  </si>
  <si>
    <t>unidad de medida: Unidad
presentación: Frasco</t>
  </si>
  <si>
    <t>unidad de medida: Unidad
presentación: Caja</t>
  </si>
  <si>
    <t>unidad de medida: Unidad
presentación: Paquete</t>
  </si>
  <si>
    <t>unidad de medida: Unidad
presentación: Bolsa</t>
  </si>
  <si>
    <t>UGPI Nº 006/2024 de “ADQUISICIÓN DE REACTIVOS, INSUMOS, EQUIPOS DE LABORATORIO Y EQUIPOS INFORMÁTICOS - PROYECTOS CONACYT PINV01-632, PINV01-192, PINV01-475 E INIC01-426"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</si>
</sst>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topLeftCell="A25" zoomScale="60" zoomScaleNormal="70" workbookViewId="0">
      <selection activeCell="T12" sqref="T12"/>
    </sheetView>
  </sheetViews>
  <sheetFormatPr baseColWidth="10" defaultColWidth="9.140625" defaultRowHeight="15" x14ac:dyDescent="0.25"/>
  <cols>
    <col min="1" max="1" width="5.85546875" style="1" bestFit="1" customWidth="1"/>
    <col min="2" max="2" width="16.42578125" style="1" customWidth="1"/>
    <col min="3" max="3" width="36.140625" style="3" bestFit="1" customWidth="1"/>
    <col min="4" max="4" width="26" style="1" customWidth="1"/>
    <col min="5" max="5" width="12.42578125" style="1" customWidth="1"/>
    <col min="6" max="6" width="23.140625" style="1" customWidth="1"/>
    <col min="7" max="7" width="17.28515625" style="1" bestFit="1" customWidth="1"/>
    <col min="8" max="8" width="18.7109375" style="1" bestFit="1" customWidth="1"/>
    <col min="9" max="16384" width="9.140625" style="1"/>
  </cols>
  <sheetData>
    <row r="1" spans="1:11" ht="54.75" customHeight="1" x14ac:dyDescent="0.25">
      <c r="A1" s="13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s="2" customFormat="1" ht="37.5" customHeight="1" x14ac:dyDescent="0.25">
      <c r="A3" s="10" t="s">
        <v>0</v>
      </c>
      <c r="B3" s="11" t="s">
        <v>1</v>
      </c>
      <c r="C3" s="11" t="s">
        <v>2</v>
      </c>
      <c r="D3" s="10" t="s">
        <v>3</v>
      </c>
      <c r="E3" s="10" t="s">
        <v>4</v>
      </c>
      <c r="F3" s="11" t="s">
        <v>5</v>
      </c>
      <c r="G3" s="10" t="s">
        <v>6</v>
      </c>
      <c r="H3" s="10" t="s">
        <v>7</v>
      </c>
      <c r="I3" s="10"/>
      <c r="J3" s="10"/>
      <c r="K3" s="10"/>
    </row>
    <row r="4" spans="1:11" ht="45" x14ac:dyDescent="0.25">
      <c r="A4" s="2">
        <v>1</v>
      </c>
      <c r="B4" s="1" t="s">
        <v>16</v>
      </c>
      <c r="C4" s="3" t="s">
        <v>42</v>
      </c>
      <c r="D4" s="3" t="s">
        <v>14</v>
      </c>
      <c r="E4" s="4">
        <v>1</v>
      </c>
      <c r="F4" s="5"/>
      <c r="G4" s="5">
        <f>+F4*E4</f>
        <v>0</v>
      </c>
      <c r="H4" s="6" t="s">
        <v>15</v>
      </c>
    </row>
    <row r="5" spans="1:11" ht="45" x14ac:dyDescent="0.25">
      <c r="A5" s="2">
        <v>2</v>
      </c>
      <c r="B5" s="1" t="s">
        <v>17</v>
      </c>
      <c r="C5" s="3" t="s">
        <v>43</v>
      </c>
      <c r="D5" s="3" t="s">
        <v>14</v>
      </c>
      <c r="E5" s="4">
        <v>1</v>
      </c>
      <c r="F5" s="5"/>
      <c r="G5" s="5">
        <f t="shared" ref="G5:G31" si="0">+F5*E5</f>
        <v>0</v>
      </c>
      <c r="H5" s="6" t="s">
        <v>15</v>
      </c>
    </row>
    <row r="6" spans="1:11" ht="45" x14ac:dyDescent="0.25">
      <c r="A6" s="2">
        <v>3</v>
      </c>
      <c r="B6" s="1" t="s">
        <v>18</v>
      </c>
      <c r="C6" s="3" t="s">
        <v>44</v>
      </c>
      <c r="D6" s="3" t="s">
        <v>14</v>
      </c>
      <c r="E6" s="4">
        <v>1</v>
      </c>
      <c r="F6" s="5"/>
      <c r="G6" s="5">
        <f t="shared" si="0"/>
        <v>0</v>
      </c>
      <c r="H6" s="6" t="s">
        <v>15</v>
      </c>
    </row>
    <row r="7" spans="1:11" ht="45" x14ac:dyDescent="0.25">
      <c r="A7" s="2">
        <v>4</v>
      </c>
      <c r="B7" s="1" t="s">
        <v>19</v>
      </c>
      <c r="C7" s="3" t="s">
        <v>45</v>
      </c>
      <c r="D7" s="3" t="s">
        <v>68</v>
      </c>
      <c r="E7" s="4">
        <v>1</v>
      </c>
      <c r="G7" s="5">
        <f t="shared" si="0"/>
        <v>0</v>
      </c>
      <c r="H7" s="6" t="s">
        <v>15</v>
      </c>
    </row>
    <row r="8" spans="1:11" ht="45" x14ac:dyDescent="0.25">
      <c r="A8" s="2">
        <v>5</v>
      </c>
      <c r="B8" s="1" t="s">
        <v>20</v>
      </c>
      <c r="C8" s="3" t="s">
        <v>46</v>
      </c>
      <c r="D8" s="3" t="s">
        <v>68</v>
      </c>
      <c r="E8" s="4">
        <v>1</v>
      </c>
      <c r="G8" s="5">
        <f t="shared" si="0"/>
        <v>0</v>
      </c>
      <c r="H8" s="6" t="s">
        <v>15</v>
      </c>
    </row>
    <row r="9" spans="1:11" ht="45" x14ac:dyDescent="0.25">
      <c r="A9" s="2">
        <v>6</v>
      </c>
      <c r="B9" s="1" t="s">
        <v>21</v>
      </c>
      <c r="C9" s="3" t="s">
        <v>47</v>
      </c>
      <c r="D9" s="3" t="s">
        <v>68</v>
      </c>
      <c r="E9" s="4">
        <v>1</v>
      </c>
      <c r="G9" s="5">
        <f t="shared" si="0"/>
        <v>0</v>
      </c>
      <c r="H9" s="6" t="s">
        <v>15</v>
      </c>
    </row>
    <row r="10" spans="1:11" ht="45" x14ac:dyDescent="0.25">
      <c r="A10" s="2">
        <v>7</v>
      </c>
      <c r="B10" s="1" t="s">
        <v>22</v>
      </c>
      <c r="C10" s="3" t="s">
        <v>48</v>
      </c>
      <c r="D10" s="3" t="s">
        <v>14</v>
      </c>
      <c r="E10" s="4">
        <v>1</v>
      </c>
      <c r="G10" s="5">
        <f t="shared" si="0"/>
        <v>0</v>
      </c>
      <c r="H10" s="6" t="s">
        <v>15</v>
      </c>
    </row>
    <row r="11" spans="1:11" ht="45" x14ac:dyDescent="0.25">
      <c r="A11" s="2">
        <v>8</v>
      </c>
      <c r="B11" s="1" t="s">
        <v>23</v>
      </c>
      <c r="C11" s="3" t="s">
        <v>49</v>
      </c>
      <c r="D11" s="3" t="s">
        <v>14</v>
      </c>
      <c r="E11" s="4">
        <v>1</v>
      </c>
      <c r="G11" s="5">
        <f t="shared" si="0"/>
        <v>0</v>
      </c>
      <c r="H11" s="6" t="s">
        <v>15</v>
      </c>
    </row>
    <row r="12" spans="1:11" ht="45" x14ac:dyDescent="0.25">
      <c r="A12" s="2">
        <v>9</v>
      </c>
      <c r="B12" s="1" t="s">
        <v>24</v>
      </c>
      <c r="C12" s="3" t="s">
        <v>50</v>
      </c>
      <c r="D12" s="3" t="s">
        <v>69</v>
      </c>
      <c r="E12" s="4">
        <v>1</v>
      </c>
      <c r="G12" s="5">
        <f t="shared" si="0"/>
        <v>0</v>
      </c>
      <c r="H12" s="6" t="s">
        <v>15</v>
      </c>
    </row>
    <row r="13" spans="1:11" ht="45" x14ac:dyDescent="0.25">
      <c r="A13" s="2">
        <v>10</v>
      </c>
      <c r="B13" s="1" t="s">
        <v>24</v>
      </c>
      <c r="C13" s="3" t="s">
        <v>50</v>
      </c>
      <c r="D13" s="3" t="s">
        <v>70</v>
      </c>
      <c r="E13" s="4">
        <v>2</v>
      </c>
      <c r="G13" s="5">
        <f t="shared" si="0"/>
        <v>0</v>
      </c>
      <c r="H13" s="6" t="s">
        <v>15</v>
      </c>
    </row>
    <row r="14" spans="1:11" ht="45" x14ac:dyDescent="0.25">
      <c r="A14" s="2">
        <v>11</v>
      </c>
      <c r="B14" s="1" t="s">
        <v>25</v>
      </c>
      <c r="C14" s="3" t="s">
        <v>51</v>
      </c>
      <c r="D14" s="3" t="s">
        <v>69</v>
      </c>
      <c r="E14" s="4">
        <v>5</v>
      </c>
      <c r="G14" s="5">
        <f t="shared" si="0"/>
        <v>0</v>
      </c>
      <c r="H14" s="6" t="s">
        <v>15</v>
      </c>
    </row>
    <row r="15" spans="1:11" ht="45" x14ac:dyDescent="0.25">
      <c r="A15" s="2">
        <v>12</v>
      </c>
      <c r="B15" s="1" t="s">
        <v>25</v>
      </c>
      <c r="C15" s="3" t="s">
        <v>51</v>
      </c>
      <c r="D15" s="3" t="s">
        <v>69</v>
      </c>
      <c r="E15" s="4">
        <v>6</v>
      </c>
      <c r="G15" s="5">
        <f t="shared" si="0"/>
        <v>0</v>
      </c>
      <c r="H15" s="6" t="s">
        <v>15</v>
      </c>
    </row>
    <row r="16" spans="1:11" ht="45" x14ac:dyDescent="0.25">
      <c r="A16" s="2">
        <v>13</v>
      </c>
      <c r="B16" s="1" t="s">
        <v>26</v>
      </c>
      <c r="C16" s="3" t="s">
        <v>52</v>
      </c>
      <c r="D16" s="3" t="s">
        <v>14</v>
      </c>
      <c r="E16" s="4">
        <v>3</v>
      </c>
      <c r="G16" s="5">
        <f t="shared" si="0"/>
        <v>0</v>
      </c>
      <c r="H16" s="6" t="s">
        <v>15</v>
      </c>
    </row>
    <row r="17" spans="1:8" ht="45" x14ac:dyDescent="0.25">
      <c r="A17" s="2">
        <v>14</v>
      </c>
      <c r="B17" s="1" t="s">
        <v>27</v>
      </c>
      <c r="C17" s="3" t="s">
        <v>53</v>
      </c>
      <c r="D17" s="3" t="s">
        <v>71</v>
      </c>
      <c r="E17" s="4">
        <v>4</v>
      </c>
      <c r="G17" s="5">
        <f t="shared" si="0"/>
        <v>0</v>
      </c>
      <c r="H17" s="6" t="s">
        <v>15</v>
      </c>
    </row>
    <row r="18" spans="1:8" ht="45" x14ac:dyDescent="0.25">
      <c r="A18" s="2">
        <v>15</v>
      </c>
      <c r="B18" s="1" t="s">
        <v>28</v>
      </c>
      <c r="C18" s="3" t="s">
        <v>54</v>
      </c>
      <c r="D18" s="3" t="s">
        <v>69</v>
      </c>
      <c r="E18" s="4">
        <v>10</v>
      </c>
      <c r="G18" s="5">
        <f t="shared" si="0"/>
        <v>0</v>
      </c>
      <c r="H18" s="6" t="s">
        <v>15</v>
      </c>
    </row>
    <row r="19" spans="1:8" ht="45" x14ac:dyDescent="0.25">
      <c r="A19" s="2">
        <v>16</v>
      </c>
      <c r="B19" s="1" t="s">
        <v>29</v>
      </c>
      <c r="C19" s="3" t="s">
        <v>55</v>
      </c>
      <c r="D19" s="3" t="s">
        <v>69</v>
      </c>
      <c r="E19" s="4">
        <v>20</v>
      </c>
      <c r="G19" s="5">
        <f t="shared" si="0"/>
        <v>0</v>
      </c>
      <c r="H19" s="6" t="s">
        <v>15</v>
      </c>
    </row>
    <row r="20" spans="1:8" ht="45" x14ac:dyDescent="0.25">
      <c r="A20" s="2">
        <v>17</v>
      </c>
      <c r="B20" s="1" t="s">
        <v>30</v>
      </c>
      <c r="C20" s="3" t="s">
        <v>56</v>
      </c>
      <c r="D20" s="3" t="s">
        <v>14</v>
      </c>
      <c r="E20" s="4">
        <v>50</v>
      </c>
      <c r="G20" s="5">
        <f t="shared" si="0"/>
        <v>0</v>
      </c>
      <c r="H20" s="6" t="s">
        <v>15</v>
      </c>
    </row>
    <row r="21" spans="1:8" ht="45" x14ac:dyDescent="0.25">
      <c r="A21" s="2">
        <v>18</v>
      </c>
      <c r="B21" s="1" t="s">
        <v>31</v>
      </c>
      <c r="C21" s="3" t="s">
        <v>57</v>
      </c>
      <c r="D21" s="3" t="s">
        <v>70</v>
      </c>
      <c r="E21" s="4">
        <v>2</v>
      </c>
      <c r="G21" s="5">
        <f t="shared" si="0"/>
        <v>0</v>
      </c>
      <c r="H21" s="6" t="s">
        <v>15</v>
      </c>
    </row>
    <row r="22" spans="1:8" ht="45" x14ac:dyDescent="0.25">
      <c r="A22" s="2">
        <v>19</v>
      </c>
      <c r="B22" s="1" t="s">
        <v>32</v>
      </c>
      <c r="C22" s="3" t="s">
        <v>58</v>
      </c>
      <c r="D22" s="3" t="s">
        <v>68</v>
      </c>
      <c r="E22" s="4">
        <v>3</v>
      </c>
      <c r="G22" s="5">
        <f t="shared" si="0"/>
        <v>0</v>
      </c>
      <c r="H22" s="6" t="s">
        <v>15</v>
      </c>
    </row>
    <row r="23" spans="1:8" ht="45" x14ac:dyDescent="0.25">
      <c r="A23" s="2">
        <v>20</v>
      </c>
      <c r="B23" s="1" t="s">
        <v>33</v>
      </c>
      <c r="C23" s="3" t="s">
        <v>59</v>
      </c>
      <c r="D23" s="3" t="s">
        <v>68</v>
      </c>
      <c r="E23" s="4">
        <v>1</v>
      </c>
      <c r="G23" s="5">
        <f t="shared" si="0"/>
        <v>0</v>
      </c>
      <c r="H23" s="6" t="s">
        <v>15</v>
      </c>
    </row>
    <row r="24" spans="1:8" ht="45" x14ac:dyDescent="0.25">
      <c r="A24" s="2">
        <v>21</v>
      </c>
      <c r="B24" s="1" t="s">
        <v>34</v>
      </c>
      <c r="C24" s="3" t="s">
        <v>60</v>
      </c>
      <c r="D24" s="3" t="s">
        <v>68</v>
      </c>
      <c r="E24" s="4">
        <v>10</v>
      </c>
      <c r="G24" s="5">
        <f t="shared" si="0"/>
        <v>0</v>
      </c>
      <c r="H24" s="6" t="s">
        <v>15</v>
      </c>
    </row>
    <row r="25" spans="1:8" ht="45" x14ac:dyDescent="0.25">
      <c r="A25" s="2">
        <v>22</v>
      </c>
      <c r="B25" s="1" t="s">
        <v>35</v>
      </c>
      <c r="C25" s="3" t="s">
        <v>61</v>
      </c>
      <c r="D25" s="3" t="s">
        <v>68</v>
      </c>
      <c r="E25" s="4">
        <v>1</v>
      </c>
      <c r="G25" s="5">
        <f t="shared" si="0"/>
        <v>0</v>
      </c>
      <c r="H25" s="6" t="s">
        <v>15</v>
      </c>
    </row>
    <row r="26" spans="1:8" ht="45" x14ac:dyDescent="0.25">
      <c r="A26" s="2">
        <v>23</v>
      </c>
      <c r="B26" s="1" t="s">
        <v>36</v>
      </c>
      <c r="C26" s="3" t="s">
        <v>62</v>
      </c>
      <c r="D26" s="3" t="s">
        <v>68</v>
      </c>
      <c r="E26" s="4">
        <v>1</v>
      </c>
      <c r="G26" s="5">
        <f t="shared" si="0"/>
        <v>0</v>
      </c>
      <c r="H26" s="6" t="s">
        <v>15</v>
      </c>
    </row>
    <row r="27" spans="1:8" ht="45" x14ac:dyDescent="0.25">
      <c r="A27" s="2">
        <v>24</v>
      </c>
      <c r="B27" s="1" t="s">
        <v>37</v>
      </c>
      <c r="C27" s="3" t="s">
        <v>63</v>
      </c>
      <c r="D27" s="3" t="s">
        <v>68</v>
      </c>
      <c r="E27" s="4">
        <v>2</v>
      </c>
      <c r="G27" s="5">
        <f t="shared" si="0"/>
        <v>0</v>
      </c>
      <c r="H27" s="6" t="s">
        <v>15</v>
      </c>
    </row>
    <row r="28" spans="1:8" ht="45" x14ac:dyDescent="0.25">
      <c r="A28" s="2">
        <v>25</v>
      </c>
      <c r="B28" s="1" t="s">
        <v>38</v>
      </c>
      <c r="C28" s="3" t="s">
        <v>64</v>
      </c>
      <c r="D28" s="3" t="s">
        <v>68</v>
      </c>
      <c r="E28" s="4">
        <v>1</v>
      </c>
      <c r="G28" s="5">
        <f t="shared" si="0"/>
        <v>0</v>
      </c>
      <c r="H28" s="6" t="s">
        <v>15</v>
      </c>
    </row>
    <row r="29" spans="1:8" ht="45" x14ac:dyDescent="0.25">
      <c r="A29" s="2">
        <v>26</v>
      </c>
      <c r="B29" s="1" t="s">
        <v>39</v>
      </c>
      <c r="C29" s="3" t="s">
        <v>65</v>
      </c>
      <c r="D29" s="3" t="s">
        <v>68</v>
      </c>
      <c r="E29" s="4">
        <v>1</v>
      </c>
      <c r="G29" s="5">
        <f t="shared" si="0"/>
        <v>0</v>
      </c>
      <c r="H29" s="6" t="s">
        <v>15</v>
      </c>
    </row>
    <row r="30" spans="1:8" ht="45" x14ac:dyDescent="0.25">
      <c r="A30" s="2">
        <v>27</v>
      </c>
      <c r="B30" s="1" t="s">
        <v>40</v>
      </c>
      <c r="C30" s="3" t="s">
        <v>66</v>
      </c>
      <c r="D30" s="3" t="s">
        <v>68</v>
      </c>
      <c r="E30" s="4">
        <v>2</v>
      </c>
      <c r="G30" s="5">
        <f t="shared" si="0"/>
        <v>0</v>
      </c>
      <c r="H30" s="6" t="s">
        <v>15</v>
      </c>
    </row>
    <row r="31" spans="1:8" ht="45" x14ac:dyDescent="0.25">
      <c r="A31" s="2">
        <v>28</v>
      </c>
      <c r="B31" s="1" t="s">
        <v>41</v>
      </c>
      <c r="C31" s="3" t="s">
        <v>67</v>
      </c>
      <c r="D31" s="3" t="s">
        <v>68</v>
      </c>
      <c r="E31" s="4">
        <v>1</v>
      </c>
      <c r="G31" s="5">
        <f t="shared" si="0"/>
        <v>0</v>
      </c>
      <c r="H31" s="6" t="s">
        <v>15</v>
      </c>
    </row>
    <row r="33" spans="2:7" ht="42" x14ac:dyDescent="0.25">
      <c r="F33" s="12" t="s">
        <v>8</v>
      </c>
      <c r="G33" s="7">
        <f>SUM(G4:G32)</f>
        <v>0</v>
      </c>
    </row>
    <row r="36" spans="2:7" x14ac:dyDescent="0.25">
      <c r="B36" s="8" t="s">
        <v>9</v>
      </c>
      <c r="C36" s="9"/>
    </row>
    <row r="37" spans="2:7" ht="45" x14ac:dyDescent="0.25">
      <c r="B37" s="1" t="s">
        <v>10</v>
      </c>
      <c r="C37" s="3" t="s">
        <v>11</v>
      </c>
    </row>
    <row r="38" spans="2:7" ht="30" x14ac:dyDescent="0.25">
      <c r="B38" s="1" t="s">
        <v>12</v>
      </c>
      <c r="C38" s="3" t="s">
        <v>13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2024-07-12T13:46:23Z</cp:lastPrinted>
  <dcterms:created xsi:type="dcterms:W3CDTF">2024-07-12T13:05:46Z</dcterms:created>
  <dcterms:modified xsi:type="dcterms:W3CDTF">2024-09-25T18:08:15Z</dcterms:modified>
  <cp:category/>
</cp:coreProperties>
</file>